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1" documentId="8_{67A8065D-2C52-4930-A660-E79DC2A5D261}" xr6:coauthVersionLast="47" xr6:coauthVersionMax="47" xr10:uidLastSave="{1816EA1D-48CB-42F7-9CF9-D47ADD2E789C}"/>
  <bookViews>
    <workbookView xWindow="3120" yWindow="312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F22" i="1"/>
  <c r="G22" i="1" s="1"/>
  <c r="F15" i="1"/>
  <c r="G15" i="1" s="1"/>
  <c r="F4" i="1"/>
  <c r="G4" i="1" s="1"/>
  <c r="F18" i="1"/>
  <c r="G18" i="1" s="1"/>
  <c r="F7" i="1"/>
  <c r="G7" i="1" s="1"/>
  <c r="F13" i="1"/>
  <c r="G13" i="1" s="1"/>
  <c r="F14" i="1"/>
  <c r="G14" i="1" s="1"/>
  <c r="E12" i="1"/>
  <c r="F12" i="1" s="1"/>
  <c r="G12" i="1" s="1"/>
</calcChain>
</file>

<file path=xl/sharedStrings.xml><?xml version="1.0" encoding="utf-8"?>
<sst xmlns="http://schemas.openxmlformats.org/spreadsheetml/2006/main" count="32" uniqueCount="25">
  <si>
    <t>ลำดับ</t>
  </si>
  <si>
    <t>รายการ</t>
  </si>
  <si>
    <t>ประจำเดือน</t>
  </si>
  <si>
    <t>จดหน่วยผลิต</t>
  </si>
  <si>
    <t>ทำความสะอาดอาคารอินเวอร์เตอร์</t>
  </si>
  <si>
    <t>ประจำปี</t>
  </si>
  <si>
    <t>ตรวจระดับน้ำมันหม้อแปลง</t>
  </si>
  <si>
    <t>สอบเที่ยบอุปกรณ์วัด</t>
  </si>
  <si>
    <t>ตรวจสอบระบบน้ำล้างแผง</t>
  </si>
  <si>
    <t>ทำความสะอาดแผงโซล่า</t>
  </si>
  <si>
    <t>ตรวจสอบความผิดปกติของแผงโซล่า</t>
  </si>
  <si>
    <t>จำนวน</t>
  </si>
  <si>
    <t>หน่วย</t>
  </si>
  <si>
    <t>ราคา</t>
  </si>
  <si>
    <t>รวม</t>
  </si>
  <si>
    <t>ครั้ง</t>
  </si>
  <si>
    <t>รวมทุกโครงการ</t>
  </si>
  <si>
    <t>ค่าสำรวจและออกแบบ</t>
  </si>
  <si>
    <t>โครงการ</t>
  </si>
  <si>
    <t>ตรวจสอบการทำงานของระบบ</t>
  </si>
  <si>
    <t>สรุปค่าใช่จ่าย ออกแบบและซ่อมบำรุง</t>
  </si>
  <si>
    <t>IV Test &amp;Thermoscan</t>
  </si>
  <si>
    <t>ประจำทุก 2 ปี</t>
  </si>
  <si>
    <t>ประจำทุก 5 ปี</t>
  </si>
  <si>
    <t>ต่อใบอนุญาต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</si>
</sst>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2" fillId="0" borderId="1" xfId="0" applyFont="1" applyBorder="1"/>
    <xf numFmtId="164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B25" sqref="B25"/>
    </sheetView>
  </sheetViews>
  <sheetFormatPr defaultRowHeight="15" x14ac:dyDescent="0.25"/>
  <cols>
    <col min="1" max="1" width="5" customWidth="1"/>
    <col min="2" max="2" width="34.140625" customWidth="1"/>
    <col min="3" max="3" width="6.7109375" style="2" customWidth="1"/>
    <col min="4" max="4" width="7.140625" style="2" customWidth="1"/>
    <col min="5" max="5" width="11.28515625" bestFit="1" customWidth="1"/>
    <col min="6" max="6" width="13.140625" customWidth="1"/>
    <col min="7" max="7" width="15.28515625" customWidth="1"/>
  </cols>
  <sheetData>
    <row r="1" spans="1:7" ht="18.75" x14ac:dyDescent="0.3">
      <c r="A1" s="11" t="s">
        <v>20</v>
      </c>
      <c r="B1" s="11"/>
      <c r="C1" s="11"/>
      <c r="D1" s="11"/>
      <c r="E1" s="11"/>
      <c r="F1" s="11"/>
      <c r="G1" s="11"/>
    </row>
    <row r="3" spans="1:7" ht="18" customHeight="1" x14ac:dyDescent="0.25">
      <c r="A3" s="9" t="s">
        <v>0</v>
      </c>
      <c r="B3" s="7" t="s">
        <v>1</v>
      </c>
      <c r="C3" s="7" t="s">
        <v>11</v>
      </c>
      <c r="D3" s="7" t="s">
        <v>12</v>
      </c>
      <c r="E3" s="7" t="s">
        <v>13</v>
      </c>
      <c r="F3" s="7" t="s">
        <v>14</v>
      </c>
      <c r="G3" s="10" t="s">
        <v>16</v>
      </c>
    </row>
    <row r="4" spans="1:7" x14ac:dyDescent="0.25">
      <c r="A4" s="3">
        <v>1</v>
      </c>
      <c r="B4" s="6" t="s">
        <v>17</v>
      </c>
      <c r="C4" s="4">
        <v>11</v>
      </c>
      <c r="D4" s="4" t="s">
        <v>18</v>
      </c>
      <c r="E4" s="5">
        <v>70000</v>
      </c>
      <c r="F4" s="5">
        <f t="shared" ref="F4" si="0">E4*C4</f>
        <v>770000</v>
      </c>
      <c r="G4" s="5">
        <f>F4</f>
        <v>770000</v>
      </c>
    </row>
    <row r="5" spans="1:7" x14ac:dyDescent="0.25">
      <c r="A5" s="3"/>
      <c r="B5" s="4"/>
      <c r="C5" s="4"/>
      <c r="D5" s="4"/>
      <c r="E5" s="5"/>
      <c r="F5" s="5"/>
      <c r="G5" s="5"/>
    </row>
    <row r="6" spans="1:7" x14ac:dyDescent="0.25">
      <c r="A6" s="3"/>
      <c r="B6" s="7" t="s">
        <v>2</v>
      </c>
      <c r="C6" s="4"/>
      <c r="D6" s="4"/>
      <c r="E6" s="5"/>
      <c r="F6" s="5"/>
      <c r="G6" s="5"/>
    </row>
    <row r="7" spans="1:7" x14ac:dyDescent="0.25">
      <c r="A7" s="3">
        <v>2</v>
      </c>
      <c r="B7" s="3" t="s">
        <v>3</v>
      </c>
      <c r="C7" s="4">
        <v>1</v>
      </c>
      <c r="D7" s="4" t="s">
        <v>15</v>
      </c>
      <c r="E7" s="5">
        <v>5000</v>
      </c>
      <c r="F7" s="5">
        <f>E7*C7</f>
        <v>5000</v>
      </c>
      <c r="G7" s="5">
        <f>F7*11</f>
        <v>55000</v>
      </c>
    </row>
    <row r="8" spans="1:7" x14ac:dyDescent="0.25">
      <c r="A8" s="3">
        <v>3</v>
      </c>
      <c r="B8" s="3" t="s">
        <v>4</v>
      </c>
      <c r="C8" s="4"/>
      <c r="D8" s="4"/>
      <c r="E8" s="5"/>
      <c r="F8" s="5"/>
      <c r="G8" s="5"/>
    </row>
    <row r="9" spans="1:7" x14ac:dyDescent="0.25">
      <c r="A9" s="3">
        <v>4</v>
      </c>
      <c r="B9" s="3" t="s">
        <v>10</v>
      </c>
      <c r="C9" s="4"/>
      <c r="D9" s="4"/>
      <c r="E9" s="5"/>
      <c r="F9" s="5"/>
      <c r="G9" s="5"/>
    </row>
    <row r="10" spans="1:7" x14ac:dyDescent="0.25">
      <c r="A10" s="3"/>
      <c r="B10" s="3"/>
      <c r="C10" s="4"/>
      <c r="D10" s="4"/>
      <c r="E10" s="5"/>
      <c r="F10" s="5"/>
      <c r="G10" s="5"/>
    </row>
    <row r="11" spans="1:7" x14ac:dyDescent="0.25">
      <c r="A11" s="3"/>
      <c r="B11" s="7" t="s">
        <v>5</v>
      </c>
      <c r="C11" s="4"/>
      <c r="D11" s="4"/>
      <c r="E11" s="5"/>
      <c r="F11" s="5"/>
      <c r="G11" s="5"/>
    </row>
    <row r="12" spans="1:7" x14ac:dyDescent="0.25">
      <c r="A12" s="3">
        <v>5</v>
      </c>
      <c r="B12" s="3" t="s">
        <v>9</v>
      </c>
      <c r="C12" s="4">
        <v>4</v>
      </c>
      <c r="D12" s="4" t="s">
        <v>15</v>
      </c>
      <c r="E12" s="5">
        <f>6530*18</f>
        <v>117540</v>
      </c>
      <c r="F12" s="5">
        <f>E12*C12</f>
        <v>470160</v>
      </c>
      <c r="G12" s="5">
        <f>F12</f>
        <v>470160</v>
      </c>
    </row>
    <row r="13" spans="1:7" x14ac:dyDescent="0.25">
      <c r="A13" s="3">
        <v>6</v>
      </c>
      <c r="B13" s="3" t="s">
        <v>6</v>
      </c>
      <c r="C13" s="4">
        <v>1</v>
      </c>
      <c r="D13" s="4" t="s">
        <v>15</v>
      </c>
      <c r="E13" s="5">
        <v>15000</v>
      </c>
      <c r="F13" s="5">
        <f t="shared" ref="F13:F22" si="1">E13*C13</f>
        <v>15000</v>
      </c>
      <c r="G13" s="5">
        <f t="shared" ref="G13:G15" si="2">F13*11</f>
        <v>165000</v>
      </c>
    </row>
    <row r="14" spans="1:7" x14ac:dyDescent="0.25">
      <c r="A14" s="3">
        <v>7</v>
      </c>
      <c r="B14" s="3" t="s">
        <v>8</v>
      </c>
      <c r="C14" s="4">
        <v>4</v>
      </c>
      <c r="D14" s="4" t="s">
        <v>15</v>
      </c>
      <c r="E14" s="5">
        <v>5000</v>
      </c>
      <c r="F14" s="5">
        <f t="shared" si="1"/>
        <v>20000</v>
      </c>
      <c r="G14" s="5">
        <f t="shared" si="2"/>
        <v>220000</v>
      </c>
    </row>
    <row r="15" spans="1:7" x14ac:dyDescent="0.25">
      <c r="A15" s="3">
        <v>8</v>
      </c>
      <c r="B15" s="3" t="s">
        <v>19</v>
      </c>
      <c r="C15" s="4">
        <v>4</v>
      </c>
      <c r="D15" s="4" t="s">
        <v>15</v>
      </c>
      <c r="E15" s="5">
        <v>5000</v>
      </c>
      <c r="F15" s="5">
        <f t="shared" si="1"/>
        <v>20000</v>
      </c>
      <c r="G15" s="5">
        <f t="shared" si="2"/>
        <v>220000</v>
      </c>
    </row>
    <row r="16" spans="1:7" x14ac:dyDescent="0.25">
      <c r="A16" s="3"/>
      <c r="B16" s="3"/>
      <c r="C16" s="4"/>
      <c r="D16" s="4"/>
      <c r="E16" s="5"/>
      <c r="F16" s="5"/>
      <c r="G16" s="5"/>
    </row>
    <row r="17" spans="1:7" x14ac:dyDescent="0.25">
      <c r="A17" s="3"/>
      <c r="B17" s="7" t="s">
        <v>22</v>
      </c>
      <c r="C17" s="4"/>
      <c r="D17" s="4"/>
      <c r="E17" s="5"/>
      <c r="F17" s="5"/>
      <c r="G17" s="5"/>
    </row>
    <row r="18" spans="1:7" x14ac:dyDescent="0.25">
      <c r="A18" s="3">
        <v>9</v>
      </c>
      <c r="B18" s="3" t="s">
        <v>7</v>
      </c>
      <c r="C18" s="4">
        <v>11</v>
      </c>
      <c r="D18" s="4" t="s">
        <v>18</v>
      </c>
      <c r="E18" s="5">
        <v>40000</v>
      </c>
      <c r="F18" s="5">
        <f t="shared" si="1"/>
        <v>440000</v>
      </c>
      <c r="G18" s="5">
        <f>F18</f>
        <v>440000</v>
      </c>
    </row>
    <row r="19" spans="1:7" x14ac:dyDescent="0.25">
      <c r="A19" s="3"/>
      <c r="B19" s="3"/>
      <c r="C19" s="4"/>
      <c r="D19" s="4"/>
      <c r="E19" s="5"/>
      <c r="F19" s="5"/>
      <c r="G19" s="5"/>
    </row>
    <row r="20" spans="1:7" x14ac:dyDescent="0.25">
      <c r="A20" s="3"/>
      <c r="B20" s="7" t="s">
        <v>23</v>
      </c>
      <c r="C20" s="4"/>
      <c r="D20" s="4"/>
      <c r="E20" s="5"/>
      <c r="F20" s="5"/>
      <c r="G20" s="5"/>
    </row>
    <row r="21" spans="1:7" x14ac:dyDescent="0.25">
      <c r="A21" s="3">
        <v>10</v>
      </c>
      <c r="B21" s="3" t="s">
        <v>24</v>
      </c>
      <c r="C21" s="4">
        <v>11</v>
      </c>
      <c r="D21" s="4" t="s">
        <v>18</v>
      </c>
      <c r="E21" s="5">
        <v>50000</v>
      </c>
      <c r="F21" s="5">
        <f t="shared" si="1"/>
        <v>550000</v>
      </c>
      <c r="G21" s="5">
        <f t="shared" ref="G21:G22" si="3">F21</f>
        <v>550000</v>
      </c>
    </row>
    <row r="22" spans="1:7" x14ac:dyDescent="0.25">
      <c r="A22" s="3">
        <v>11</v>
      </c>
      <c r="B22" s="3" t="s">
        <v>21</v>
      </c>
      <c r="C22" s="4">
        <v>11</v>
      </c>
      <c r="D22" s="4" t="s">
        <v>18</v>
      </c>
      <c r="E22" s="5">
        <v>80000</v>
      </c>
      <c r="F22" s="5">
        <f t="shared" si="1"/>
        <v>880000</v>
      </c>
      <c r="G22" s="5">
        <f t="shared" si="3"/>
        <v>880000</v>
      </c>
    </row>
    <row r="23" spans="1:7" x14ac:dyDescent="0.25">
      <c r="E23" s="1"/>
      <c r="G23" s="8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2024-08-07T03:32:05Z</dcterms:modified>
</cp:coreProperties>
</file>